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9\"/>
    </mc:Choice>
  </mc:AlternateContent>
  <xr:revisionPtr revIDLastSave="0" documentId="13_ncr:1_{18ECE93F-9D18-4FE0-883B-03BDF9D8A620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'!$A$2:$D$76</definedName>
    <definedName name="_xlnm._FilterDatabase" localSheetId="4" hidden="1">'Positions Filled'!$A$2:$C$8</definedName>
    <definedName name="_xlnm._FilterDatabase" localSheetId="2" hidden="1">'Recruitment Intitiatives'!$A$2:$F$25</definedName>
    <definedName name="_xlnm._FilterDatabase" localSheetId="3" hidden="1">'Recruitment Sources'!$A$2:$E$13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44" l="1"/>
</calcChain>
</file>

<file path=xl/sharedStrings.xml><?xml version="1.0" encoding="utf-8"?>
<sst xmlns="http://schemas.openxmlformats.org/spreadsheetml/2006/main" count="510" uniqueCount="362">
  <si>
    <t>Employee Unit Number #11982 - Clark CO, AR</t>
  </si>
  <si>
    <t>Total Number of Full-Time Vacancies Filled During the Reporting Period:</t>
  </si>
  <si>
    <t>Total Number of Candidates interviewed during the Reporting Period:</t>
  </si>
  <si>
    <t>Organization Name</t>
  </si>
  <si>
    <t>Contact Name</t>
  </si>
  <si>
    <t>Address</t>
  </si>
  <si>
    <t>Phone</t>
  </si>
  <si>
    <t>AMVETS</t>
  </si>
  <si>
    <t>Denise Edwards - dedwards@amvets.org</t>
  </si>
  <si>
    <t>4647 Forbes Blvd, Lanham, MD 20706-4356</t>
  </si>
  <si>
    <t>877-726-8387</t>
  </si>
  <si>
    <t>Arkansas Department of Workforce Education</t>
  </si>
  <si>
    <t>Trenia Miles - trenia.miles@arkansas.gov</t>
  </si>
  <si>
    <t>Three Capitol Mall, Little Rock, AR 72201-1083</t>
  </si>
  <si>
    <t>501-682-1970</t>
  </si>
  <si>
    <t>Little Rock Job Corps Center</t>
  </si>
  <si>
    <t>Gerron Frazier - g_l_frazier@yahoo.com</t>
  </si>
  <si>
    <t>6900 Scott Hamilton Dr, Little Rock, AR 72209-3144</t>
  </si>
  <si>
    <t>501-618-2500</t>
  </si>
  <si>
    <t>WAGE Program - Sevier County</t>
  </si>
  <si>
    <t>Jennifer Black - jblack@cccua.edu</t>
  </si>
  <si>
    <t>183 Highway 399, Degray, AR 71832</t>
  </si>
  <si>
    <t>870-584-4471</t>
  </si>
  <si>
    <t>Coahoma Community College</t>
  </si>
  <si>
    <t>Steven Jossell - sjossell@coahomacc.edu</t>
  </si>
  <si>
    <t>3240 Friars Point Road, Clarksdale, MS 38614</t>
  </si>
  <si>
    <t>662-621-4218</t>
  </si>
  <si>
    <t>Arkansas Office on Disability</t>
  </si>
  <si>
    <t>Carl Daughtery - carl.daughtery@arkansas.gov</t>
  </si>
  <si>
    <t>700 W Capitol Ave, Little Rock, AR 72201-3225</t>
  </si>
  <si>
    <t>501-296-1600</t>
  </si>
  <si>
    <t>Rehabilitation Services</t>
  </si>
  <si>
    <t>Rodney Chandler - rodney.chandler@arkansas.gov</t>
  </si>
  <si>
    <t>1616 Brookwood Drive, Little Rock, AR 72202</t>
  </si>
  <si>
    <t>501-296-1665</t>
  </si>
  <si>
    <t>Arkansas Department of Workforce Services</t>
  </si>
  <si>
    <t>General Contact - info@arkansas.gov</t>
  </si>
  <si>
    <t>Po Box 2981, Little Rock, AR 72203-2981</t>
  </si>
  <si>
    <t>Arkansas Workforce Center at Ash Flat</t>
  </si>
  <si>
    <t>Pam Penn - nadcwia@sbcglobal.net</t>
  </si>
  <si>
    <t>324 Homewood Ln, Ash Flat, AR 72513-9416</t>
  </si>
  <si>
    <t>870-994-7353</t>
  </si>
  <si>
    <t>Clarksdale WIN Job Center</t>
  </si>
  <si>
    <t>Valerie Clark - clarksdalejobcenter@mdes.ms.gov</t>
  </si>
  <si>
    <t>236 Sharkey Avenue, Clarksdale, MS 38614</t>
  </si>
  <si>
    <t>662-624-9001</t>
  </si>
  <si>
    <t>Arkansas Tech University</t>
  </si>
  <si>
    <t>Jane Sewell - career.services@atu.edu</t>
  </si>
  <si>
    <t>1509 N Boulder Ave, Russellville, AR 72801-8800</t>
  </si>
  <si>
    <t>479-968-0319</t>
  </si>
  <si>
    <t>Crowley's Ridge College</t>
  </si>
  <si>
    <t>Sonia Johnson - sjohnson@crc.edu</t>
  </si>
  <si>
    <t>100 College Drive, Paragould, AR 72450</t>
  </si>
  <si>
    <t>870-236-6901</t>
  </si>
  <si>
    <t>Henderson State University</t>
  </si>
  <si>
    <t>Sarah French - FRENCHS@HSU.EDU</t>
  </si>
  <si>
    <t>1100 Henderson St, Arkadelphia, AR 71999-0001</t>
  </si>
  <si>
    <t>870-230-5000</t>
  </si>
  <si>
    <t>Arkansas Workforce Center at Forrest City</t>
  </si>
  <si>
    <t>Alice Williford - alice.williford@arkansas.gov</t>
  </si>
  <si>
    <t>300 Eldridge Road, Forrest City, AR 72335</t>
  </si>
  <si>
    <t>870-633-2900</t>
  </si>
  <si>
    <t>Arkansas Workforce Center at West Memphis</t>
  </si>
  <si>
    <t>Dejanette Smith - dejanette.smith@arkansas.gov</t>
  </si>
  <si>
    <t>2003 West Broadway Avenue, West Memphis, AR 72301</t>
  </si>
  <si>
    <t>870-735-6730</t>
  </si>
  <si>
    <t>Incsys - Power4Vets</t>
  </si>
  <si>
    <t>David Miranda - david.miranda@incsys.com</t>
  </si>
  <si>
    <t>3380 146th Place Southeast, Bellevue, WA 98007</t>
  </si>
  <si>
    <t>425-732-2377</t>
  </si>
  <si>
    <t>Monroe County Veteran Services</t>
  </si>
  <si>
    <t>Ray Thomas - raythomas2008@aol.com</t>
  </si>
  <si>
    <t>Po Box 804, Brinkley, AR 72021-0804</t>
  </si>
  <si>
    <t>870-734-3374</t>
  </si>
  <si>
    <t>WAGE Program - Hempstead County</t>
  </si>
  <si>
    <t>Cheryl Bruce - Cheryl.Bruce@hpsdistrict.org</t>
  </si>
  <si>
    <t>117 E 2nd St, Hope, AR 71801-4402</t>
  </si>
  <si>
    <t>870-722-2744</t>
  </si>
  <si>
    <t>Arkansas Society of Accountants-ASA</t>
  </si>
  <si>
    <t>Donna Gowan - asaarkansas@yahoo.com</t>
  </si>
  <si>
    <t>Po Box 479, Searcy, AR 72145-0479</t>
  </si>
  <si>
    <t>501-305-9110</t>
  </si>
  <si>
    <t>Arkansas Department of Workforce Services - Arkadelphia</t>
  </si>
  <si>
    <t>Cindy White-Hamiltion - cindy.white-hamilton@arkansas.gov</t>
  </si>
  <si>
    <t>502 South 6th Street, Arkadelphia, AR 71923</t>
  </si>
  <si>
    <t>870-246-2481</t>
  </si>
  <si>
    <t>Arkansas Division of Workforce Services</t>
  </si>
  <si>
    <t>Stephen Partridge - stephen.partridge@arkansas.gov</t>
  </si>
  <si>
    <t>1 Commerce Way, Little Rock, AR 72202</t>
  </si>
  <si>
    <t>501-682-0345</t>
  </si>
  <si>
    <t>Arkansas Workforce Center at Morrilton</t>
  </si>
  <si>
    <t>Martha Boyer - boyer_wcacdcs@yahoo.com</t>
  </si>
  <si>
    <t>104 East Railroad Avenue, Morrilton, AR 72110</t>
  </si>
  <si>
    <t>501-354-9793</t>
  </si>
  <si>
    <t>Arkansas Dept. of Workforce Services</t>
  </si>
  <si>
    <t>Kristina Davis - kristina.davis@arkansas.gov</t>
  </si>
  <si>
    <t>601 C Highway 71 North, Mena, AR 71953</t>
  </si>
  <si>
    <t>479-394-3060</t>
  </si>
  <si>
    <t>Clark County Veteran Services</t>
  </si>
  <si>
    <t>Bob Palmer - bobrcvso@gmail.com</t>
  </si>
  <si>
    <t>501 Clay St, Arkadelphia, AR 71923-6023</t>
  </si>
  <si>
    <t>870-246-7321</t>
  </si>
  <si>
    <t>Garland County Arkansas - Veterans Services</t>
  </si>
  <si>
    <t>Stanley Bee - sbee@garlandcounty.org</t>
  </si>
  <si>
    <t>501 Ouachita Avenue, Hot Springs, AR 71901</t>
  </si>
  <si>
    <t>501-622-3795</t>
  </si>
  <si>
    <t>Hempstead County Arkansas - Veterans Services</t>
  </si>
  <si>
    <t>Leon Prince - hempsteadcvso@gmail.com</t>
  </si>
  <si>
    <t>400 South Washington Street, Hope, AR 71801</t>
  </si>
  <si>
    <t>870-722-8028</t>
  </si>
  <si>
    <t>Hot Spring County Arkansas - Veterans Services</t>
  </si>
  <si>
    <t>Robert Lafond - cvsohsc@icloud.com</t>
  </si>
  <si>
    <t>One College Circle, Malvern, AR 72104</t>
  </si>
  <si>
    <t>501-467-6778</t>
  </si>
  <si>
    <t>Howard County Veteran Services</t>
  </si>
  <si>
    <t>Melton Puryear - howcojudge1@sbcglobal.net</t>
  </si>
  <si>
    <t>421 N Main St, Nashville, AR 71852-2007</t>
  </si>
  <si>
    <t>870-845-7536</t>
  </si>
  <si>
    <t>Nevada County Veteran Services</t>
  </si>
  <si>
    <t>Ricky Reyenga - pcitygolfer@yahoo.com</t>
  </si>
  <si>
    <t>215 E 2nd St S, Prescott, AR 71857-2109</t>
  </si>
  <si>
    <t>870-887-5776</t>
  </si>
  <si>
    <t>Pike County Veteran Services</t>
  </si>
  <si>
    <t>Freddie Clay - pikecvso@gmail.com</t>
  </si>
  <si>
    <t>820 N Maple Ave, Murfreesboro, AR 71958-9100</t>
  </si>
  <si>
    <t>870-285-2593</t>
  </si>
  <si>
    <t>Saline County Veteran Services</t>
  </si>
  <si>
    <t>Fred Wray - fwray@att.net</t>
  </si>
  <si>
    <t>1605 Edison Ave, Benton, AR 72015-4629</t>
  </si>
  <si>
    <t>501-303-5646</t>
  </si>
  <si>
    <t>Arkansas Workforce Center at Russellville - Veteras</t>
  </si>
  <si>
    <t>Patricia Stanley - patricia.stanley@arkansas.gov</t>
  </si>
  <si>
    <t>Russellville, AR</t>
  </si>
  <si>
    <t>Arkansas Workforce Center at El Dorado</t>
  </si>
  <si>
    <t>Shemekia Hicks - Shemekia.Hicks@arkansas.gov</t>
  </si>
  <si>
    <t>El Dorado, AR</t>
  </si>
  <si>
    <t>Pulaski County Veteran Services - Arkansas Dept of Veterans Services</t>
  </si>
  <si>
    <t>Al Harkins - Pulaski County Veteran Services - Arkansas Dept of Veterans Services (Harkins, Al)</t>
  </si>
  <si>
    <t>Little Rock, AR</t>
  </si>
  <si>
    <t>VA Homeless Veteran Program</t>
  </si>
  <si>
    <t>Estella Morris - estella.morris@va.gov</t>
  </si>
  <si>
    <t>Arkansas Workforce Center at Conway</t>
  </si>
  <si>
    <t>Diana Kirkdoffer - Diana.Kirkdoffer@arkansas.gov</t>
  </si>
  <si>
    <t>Conway, AR</t>
  </si>
  <si>
    <t>Fulton County Veteran Services</t>
  </si>
  <si>
    <t>Crystal Bennett - Fulton County Veteran Services (Bennett, Crystal)</t>
  </si>
  <si>
    <t>Salem, AR</t>
  </si>
  <si>
    <t>Conway County Veteran Services</t>
  </si>
  <si>
    <t>Rita Carson - rcarson@conwaycounty.org</t>
  </si>
  <si>
    <t>Morrilton, AR</t>
  </si>
  <si>
    <t>Vocational Rehabilitation - Conway</t>
  </si>
  <si>
    <t>Connie Morrow - connie.morrow@arkansas.gov</t>
  </si>
  <si>
    <t>WAGE Program - Faulkner County</t>
  </si>
  <si>
    <t>Kathryn Rasure - gmcewen@conwaycorp.net; katrasure@conwaycorp.net</t>
  </si>
  <si>
    <t>Arkansas Workforce Center at Benton</t>
  </si>
  <si>
    <t>Nicole Howell - nicole.howell@capdd.org</t>
  </si>
  <si>
    <t>Benton, AR</t>
  </si>
  <si>
    <t>Arkansas Department of Veterans Affairs</t>
  </si>
  <si>
    <t>Raymond Hunter - Arkansas Department of Veterans Affairs (Ferguson, Kelly) Arkansas Department of Veterans Affairs (Hunter, Raymond)</t>
  </si>
  <si>
    <t>North Little Rock, AR</t>
  </si>
  <si>
    <t>Hot Springs Women's Chamber of Commerce</t>
  </si>
  <si>
    <t>Cora Jones - Hot Springs Women's Chamber of Commerce (Jones, Cora)</t>
  </si>
  <si>
    <t>Hot Springs, AR</t>
  </si>
  <si>
    <t>Arkansas Career Education/Arkansas Rehabilitation Services</t>
  </si>
  <si>
    <t>Clara Taylor - Arkansas Career Education/Arkansas Rehabilitation Services (Taylor, Clara)</t>
  </si>
  <si>
    <t>NPower</t>
  </si>
  <si>
    <t>Nelson Abbott - NPower (Abbott, Nelson)</t>
  </si>
  <si>
    <t>Brooklyn, NY</t>
  </si>
  <si>
    <t>Arkansas Career Development Center</t>
  </si>
  <si>
    <t>Jonathan Bibb, MPA - jonathan.bibb@arkansas.gov</t>
  </si>
  <si>
    <t>Event Name</t>
  </si>
  <si>
    <t>Date</t>
  </si>
  <si>
    <t>Location</t>
  </si>
  <si>
    <t xml:space="preserve">Phone # </t>
  </si>
  <si>
    <t>Source Name</t>
  </si>
  <si>
    <t>Phone Number</t>
  </si>
  <si>
    <t>Number of Interviewees for Source</t>
  </si>
  <si>
    <t>Total Number of Interviewees:</t>
  </si>
  <si>
    <t>Title</t>
  </si>
  <si>
    <t>Hire Source</t>
  </si>
  <si>
    <t>Ongoing</t>
  </si>
  <si>
    <t xml:space="preserve">Online </t>
  </si>
  <si>
    <t>n/a</t>
  </si>
  <si>
    <t>Erin Kennedy</t>
  </si>
  <si>
    <t>631-839-9360</t>
  </si>
  <si>
    <t>Retail Sales Consultant</t>
  </si>
  <si>
    <t>Small to Medium Business Account Executive</t>
  </si>
  <si>
    <t>USA.AR.Helena</t>
  </si>
  <si>
    <t>USA.AR.Arkadelphia</t>
  </si>
  <si>
    <t>Google</t>
  </si>
  <si>
    <t>Indeed</t>
  </si>
  <si>
    <t>N/A</t>
  </si>
  <si>
    <t>Alan Lovitz</t>
  </si>
  <si>
    <t>189 Wells Ave Newton, MA 02459</t>
  </si>
  <si>
    <t>857-404-0868</t>
  </si>
  <si>
    <t>2023 FCC Public File Report for Suddenlink Communications</t>
  </si>
  <si>
    <t>This report covers the Reporting Period of September 1, 2022 - August 31, 2023</t>
  </si>
  <si>
    <t>The following is a list of full time positions filled by the Clark CO, AR employment unit between September 1, 2022 and August 31, 2023.</t>
  </si>
  <si>
    <t>The following list details all of the recruitment sources for the Clark CO, AR employment unit between September 1, 2022 and August 31, 2023.</t>
  </si>
  <si>
    <t>The following list details the recruitment initiatives attended by the Clark CO, AR employment unit between September 1, 2022 and August 31, 2023.</t>
  </si>
  <si>
    <t>The following list details the organizations that received job postings monthly from the Clark CO, AR employment unit between September 1, 2022 and August 31, 2023.</t>
  </si>
  <si>
    <t>Supv Retail Operations</t>
  </si>
  <si>
    <t>Altice Internal Career Site</t>
  </si>
  <si>
    <t>Supervisor Retail Sales Operations</t>
  </si>
  <si>
    <t>Altice Employee Referral</t>
  </si>
  <si>
    <t>Altice Recruiter Sourced</t>
  </si>
  <si>
    <t>Altice USA Careers</t>
  </si>
  <si>
    <t>Altice Campaign</t>
  </si>
  <si>
    <t>1111 Stewart Avenue, Bethpage, NY 11714</t>
  </si>
  <si>
    <t>Circa (Americas Job Exchange)</t>
  </si>
  <si>
    <t>Joe Irizarry</t>
  </si>
  <si>
    <t xml:space="preserve"> 140 Broadway Fl 46, New York City, New York, 10005,</t>
  </si>
  <si>
    <t>Annie Sarkis</t>
  </si>
  <si>
    <t>6433 Champion Grandview Way 1-100, Austin, TX 78750</t>
  </si>
  <si>
    <t>617-803-7126</t>
  </si>
  <si>
    <t>LinkedIn</t>
  </si>
  <si>
    <t>Andre Toure</t>
  </si>
  <si>
    <t>350 5th Ave Ste 25, New York, NY 10118</t>
  </si>
  <si>
    <t>212-615-7003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</si>
  <si>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</si>
  <si>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</si>
  <si>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</si>
  <si>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</si>
  <si>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</si>
  <si>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</si>
  <si>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</si>
  <si>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</si>
  <si>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</si>
  <si>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</si>
  <si>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</si>
  <si>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</si>
  <si>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`</t>
  </si>
  <si>
    <t>Bootup Nodir Nazarov</t>
  </si>
  <si>
    <t>Bootup Luis Boettner</t>
  </si>
  <si>
    <t>Bootup Lana</t>
  </si>
  <si>
    <t>Online</t>
  </si>
  <si>
    <t>NLC Idaho Employer Session</t>
  </si>
  <si>
    <t>Virtual</t>
  </si>
  <si>
    <t>Bootup Mike D'Alessandro</t>
  </si>
  <si>
    <t xml:space="preserve">DeVry University - Virtual Career Fair </t>
  </si>
  <si>
    <t>NLC California Campus Career Fair</t>
  </si>
  <si>
    <t>In Person</t>
  </si>
  <si>
    <t>Bootup Rachel Owens</t>
  </si>
  <si>
    <t>Bootup Kristin Malaspina</t>
  </si>
  <si>
    <t>DeVry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</si>
  <si>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</si>
  <si>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</si>
  <si>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</si>
  <si>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</si>
  <si>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</si>
  <si>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</si>
  <si>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530.531-7837</t>
  </si>
  <si>
    <t>407-226-6491</t>
  </si>
  <si>
    <t>530-212-8071</t>
  </si>
  <si>
    <t xml:space="preserve">407-226-6491 </t>
  </si>
  <si>
    <t>Arkansas Rehabilitation Services</t>
  </si>
  <si>
    <t>Hendrix College</t>
  </si>
  <si>
    <t>Upstate SC LGBT+ Chamber</t>
  </si>
  <si>
    <t>Power To Fly</t>
  </si>
  <si>
    <t>Out for Undergrad Business</t>
  </si>
  <si>
    <t>Human Rights Campaign</t>
  </si>
  <si>
    <t>The National LGBTQ+ Bar Association</t>
  </si>
  <si>
    <t>Gay, Lesbian, Straight, Education Network (GLSEN)</t>
  </si>
  <si>
    <t>Promise House</t>
  </si>
  <si>
    <t>PFLAG Charleston-Huntington</t>
  </si>
  <si>
    <t>San Francisco LGBT Center</t>
  </si>
  <si>
    <t>Lucie's Place</t>
  </si>
  <si>
    <t>Missouri Chamber of Commerce</t>
  </si>
  <si>
    <t>San Gabriel Valley - LGBTQ Center</t>
  </si>
  <si>
    <t>West Virginia Black Pride Foundation</t>
  </si>
  <si>
    <t>Fairness WV</t>
  </si>
  <si>
    <t>Hudson Valley LGBTQ Community Center</t>
  </si>
  <si>
    <t>Black Transmen Inc</t>
  </si>
  <si>
    <t>National Black Trans Advocacy Coalition</t>
  </si>
  <si>
    <t>LGBTQ Support and Social Groups USA</t>
  </si>
  <si>
    <t>The Loft - Lesbian &amp; Gay Community Services Center</t>
  </si>
  <si>
    <t>California Resource Recovery Association</t>
  </si>
  <si>
    <t>Sacramento LGBT Community Center</t>
  </si>
  <si>
    <t>Our Daily Bread</t>
  </si>
  <si>
    <t>Arkansas Workforce Center at Mena</t>
  </si>
  <si>
    <t>Missouri Western State University</t>
  </si>
  <si>
    <t>Lyon College</t>
  </si>
  <si>
    <t>Arkansas Baptist College</t>
  </si>
  <si>
    <t>Rodney Chandler</t>
  </si>
  <si>
    <t>Christy Coker</t>
  </si>
  <si>
    <t>Shaylin King</t>
  </si>
  <si>
    <t>Deveshe Dutt</t>
  </si>
  <si>
    <t>Evan Olin</t>
  </si>
  <si>
    <t>Jay Brown</t>
  </si>
  <si>
    <t>Nicole Fox</t>
  </si>
  <si>
    <t>Melanie Willingham-Jaggers</t>
  </si>
  <si>
    <t>Regina Levine</t>
  </si>
  <si>
    <t>Leslie Bakker</t>
  </si>
  <si>
    <t>Drew Lakhardt</t>
  </si>
  <si>
    <t>Kristina Davis</t>
  </si>
  <si>
    <t>Tig Kashala</t>
  </si>
  <si>
    <t>Ashley Schwab</t>
  </si>
  <si>
    <t>Jessica Amaya</t>
  </si>
  <si>
    <t>Kasha Snyder-McDonald</t>
  </si>
  <si>
    <t>Jake Jarvis</t>
  </si>
  <si>
    <t>General Information</t>
  </si>
  <si>
    <t>TreShanwn Pate</t>
  </si>
  <si>
    <t>SahLeem Butler</t>
  </si>
  <si>
    <t>Matthew Loscialo</t>
  </si>
  <si>
    <t>Scott Havelka</t>
  </si>
  <si>
    <t>Lauren Molinari</t>
  </si>
  <si>
    <t>Kelsie Hale</t>
  </si>
  <si>
    <t>Michelle Matthews</t>
  </si>
  <si>
    <t>Dr. Jerri Arnold- Cook</t>
  </si>
  <si>
    <t>Vicki Webb</t>
  </si>
  <si>
    <t>Desha Farmer</t>
  </si>
  <si>
    <t>1600 Washington Ave Conway, AR 72032-4115</t>
  </si>
  <si>
    <t>2300 Highland Rd Batesville, AR 72501-3629</t>
  </si>
  <si>
    <t>1600 Doctor Martin Luther King Junior Drive Little Rock, AR 72202</t>
  </si>
  <si>
    <t>1616 Brookwood Drive Little Rock, AR 72202</t>
  </si>
  <si>
    <t>30 Pointe Cir Greenville, SC 29615</t>
  </si>
  <si>
    <t>228 Park Avenue South New York, NY 10003</t>
  </si>
  <si>
    <t>1 Main Street Brooklyn, NY 11201</t>
  </si>
  <si>
    <t>1640 Rhode Island Avenue Northwest Washington, DC 20036</t>
  </si>
  <si>
    <t>1701 Rhode Island Avenue Northwest Washington, DC 20036</t>
  </si>
  <si>
    <t>110 William Street, 30th Floor New York, NY 10001</t>
  </si>
  <si>
    <t>224 West Page Avenue Dallas, TX 75208</t>
  </si>
  <si>
    <t>1 John Marshall Drive Charleston, WV 25314</t>
  </si>
  <si>
    <t>1800 Market Street San Francisco, CA 94102</t>
  </si>
  <si>
    <t>307 West 7th Street Little Rock, AR 72201</t>
  </si>
  <si>
    <t>428 East Capitol Avenue Jefferson City, MO 65101</t>
  </si>
  <si>
    <t>2607 South Santa Anita Avenue Arcadia, CA 91006</t>
  </si>
  <si>
    <t>1442 3rd Avenue Charleston, WV 25387</t>
  </si>
  <si>
    <t>405 Capitol Street Charleston, WV 25301</t>
  </si>
  <si>
    <t>300 Wall Street Kingston, NY 12401</t>
  </si>
  <si>
    <t>3530 Forest Lane Dallas, TX 75234</t>
  </si>
  <si>
    <t>PO BOX 118282 Carrollton, TX 75011</t>
  </si>
  <si>
    <t>126 Petticoat Lane Lebanon, NJ 8833</t>
  </si>
  <si>
    <t>252 Bryant Avenue White Plains, NY 10605</t>
  </si>
  <si>
    <t>915 L Street Sacramento, CA 95814</t>
  </si>
  <si>
    <t>2012 K Street Sacramento, CA 95811</t>
  </si>
  <si>
    <t>909 North Loop 288 Denton, TX 76201</t>
  </si>
  <si>
    <t>1100 College Drive Mena, AR 71953</t>
  </si>
  <si>
    <t>4525 Downs Drive Saint Joseph, MO 64507</t>
  </si>
  <si>
    <t>800-277-9017</t>
  </si>
  <si>
    <t>202-628-4160</t>
  </si>
  <si>
    <t>202-637-7661</t>
  </si>
  <si>
    <t>212-727-0135</t>
  </si>
  <si>
    <t>214-941-8578</t>
  </si>
  <si>
    <t>304-541-5470</t>
  </si>
  <si>
    <t>415-865-5555</t>
  </si>
  <si>
    <t>501-508-5005</t>
  </si>
  <si>
    <t>573-634-3511</t>
  </si>
  <si>
    <t>626-578-5772</t>
  </si>
  <si>
    <t>681-206-4496</t>
  </si>
  <si>
    <t>681-265-9062</t>
  </si>
  <si>
    <t>845-331-5300</t>
  </si>
  <si>
    <t>855-255-8636</t>
  </si>
  <si>
    <t>855-624-7715</t>
  </si>
  <si>
    <t>908-335-4480</t>
  </si>
  <si>
    <t>914-948-2932</t>
  </si>
  <si>
    <t>916-441-2772</t>
  </si>
  <si>
    <t>916-442-0185</t>
  </si>
  <si>
    <t>940-514-1007</t>
  </si>
  <si>
    <t>816-271-4292</t>
  </si>
  <si>
    <t>870-307-7000</t>
  </si>
  <si>
    <t>877-643-5390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</si>
</sst>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5" applyNumberFormat="0" applyAlignment="0" applyProtection="0"/>
    <xf numFmtId="0" fontId="20" fillId="0" borderId="20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8" fillId="33" borderId="21" applyNumberFormat="0" applyFont="0" applyAlignment="0" applyProtection="0"/>
    <xf numFmtId="0" fontId="23" fillId="28" borderId="2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28" fillId="0" borderId="4" xfId="46" applyFont="1" applyBorder="1" applyAlignment="1">
      <alignment horizontal="center" vertical="center"/>
    </xf>
    <xf numFmtId="14" fontId="28" fillId="0" borderId="4" xfId="46" applyNumberFormat="1" applyFont="1" applyBorder="1" applyAlignment="1">
      <alignment horizontal="center" vertical="center"/>
    </xf>
    <xf numFmtId="0" fontId="28" fillId="0" borderId="5" xfId="46" applyFont="1" applyBorder="1" applyAlignment="1">
      <alignment horizontal="center" vertical="center"/>
    </xf>
    <xf numFmtId="0" fontId="28" fillId="0" borderId="6" xfId="46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0" xfId="0" applyFont="1" applyBorder="1"/>
    <xf numFmtId="14" fontId="0" fillId="0" borderId="4" xfId="0" applyNumberForma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14" fontId="2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/>
    <xf numFmtId="165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9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itle 3" xfId="65" xr:uid="{00000000-0005-0000-0000-000041000000}"/>
    <cellStyle name="Total" xfId="66" builtinId="25" customBuiltin="1"/>
    <cellStyle name="Warning Text" xfId="6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C16" sqref="C16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0" t="s">
        <v>195</v>
      </c>
      <c r="B1" s="40"/>
      <c r="C1" s="40"/>
      <c r="D1" s="40"/>
      <c r="E1" s="40"/>
      <c r="F1" s="40"/>
      <c r="G1" s="40"/>
      <c r="H1" s="40"/>
    </row>
    <row r="2" spans="1:8" ht="15.6" x14ac:dyDescent="0.3">
      <c r="A2" s="40" t="s">
        <v>0</v>
      </c>
      <c r="B2" s="40"/>
      <c r="C2" s="40"/>
      <c r="D2" s="40"/>
      <c r="E2" s="40"/>
      <c r="F2" s="40"/>
      <c r="G2" s="40"/>
      <c r="H2" s="40"/>
    </row>
    <row r="3" spans="1:8" ht="15.6" x14ac:dyDescent="0.3">
      <c r="A3" s="40"/>
      <c r="B3" s="40"/>
      <c r="C3" s="40"/>
      <c r="D3" s="40"/>
      <c r="E3" s="40"/>
      <c r="F3" s="40"/>
      <c r="G3" s="40"/>
      <c r="H3" s="40"/>
    </row>
    <row r="4" spans="1:8" x14ac:dyDescent="0.25">
      <c r="A4" s="41" t="s">
        <v>196</v>
      </c>
      <c r="B4" s="41"/>
      <c r="C4" s="41"/>
      <c r="D4" s="41"/>
      <c r="E4" s="41"/>
      <c r="F4" s="41"/>
      <c r="G4" s="41"/>
      <c r="H4" s="41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x14ac:dyDescent="0.25">
      <c r="A6" s="39" t="s">
        <v>1</v>
      </c>
      <c r="B6" s="39"/>
      <c r="C6" s="39"/>
      <c r="D6" s="39"/>
      <c r="E6" s="39"/>
      <c r="F6" s="39"/>
      <c r="G6" s="39"/>
      <c r="H6" s="3">
        <v>16</v>
      </c>
    </row>
    <row r="7" spans="1:8" x14ac:dyDescent="0.25">
      <c r="A7" s="39" t="s">
        <v>2</v>
      </c>
      <c r="B7" s="39"/>
      <c r="C7" s="39"/>
      <c r="D7" s="39"/>
      <c r="E7" s="39"/>
      <c r="F7" s="39"/>
      <c r="G7" s="39"/>
      <c r="H7" s="3">
        <v>46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8"/>
  <sheetViews>
    <sheetView zoomScale="90" zoomScaleNormal="90" workbookViewId="0">
      <pane ySplit="2" topLeftCell="A3" activePane="bottomLeft" state="frozen"/>
      <selection pane="bottomLeft" activeCell="A81" sqref="A81"/>
    </sheetView>
  </sheetViews>
  <sheetFormatPr defaultColWidth="9.21875" defaultRowHeight="13.2" x14ac:dyDescent="0.25"/>
  <cols>
    <col min="1" max="1" width="51.77734375" style="3" customWidth="1"/>
    <col min="2" max="2" width="66.21875" style="3" customWidth="1"/>
    <col min="3" max="3" width="38.21875" style="3" customWidth="1"/>
    <col min="4" max="4" width="27.77734375" style="15" customWidth="1"/>
    <col min="5" max="16384" width="9.21875" style="3"/>
  </cols>
  <sheetData>
    <row r="1" spans="1:4" s="1" customFormat="1" ht="33.75" customHeight="1" x14ac:dyDescent="0.25">
      <c r="A1" s="42" t="s">
        <v>200</v>
      </c>
      <c r="B1" s="42"/>
      <c r="C1" s="42"/>
      <c r="D1" s="42"/>
    </row>
    <row r="2" spans="1:4" s="2" customFormat="1" x14ac:dyDescent="0.25">
      <c r="A2" s="32" t="s">
        <v>3</v>
      </c>
      <c r="B2" s="32" t="s">
        <v>4</v>
      </c>
      <c r="C2" s="33" t="s">
        <v>5</v>
      </c>
      <c r="D2" s="34" t="s">
        <v>6</v>
      </c>
    </row>
    <row r="3" spans="1:4" x14ac:dyDescent="0.25">
      <c r="A3" s="26" t="s">
        <v>7</v>
      </c>
      <c r="B3" s="26" t="s">
        <v>8</v>
      </c>
      <c r="C3" s="26" t="s">
        <v>9</v>
      </c>
      <c r="D3" s="26" t="s">
        <v>10</v>
      </c>
    </row>
    <row r="4" spans="1:4" x14ac:dyDescent="0.25">
      <c r="A4" s="26" t="s">
        <v>11</v>
      </c>
      <c r="B4" s="26" t="s">
        <v>12</v>
      </c>
      <c r="C4" s="26" t="s">
        <v>13</v>
      </c>
      <c r="D4" s="26" t="s">
        <v>14</v>
      </c>
    </row>
    <row r="5" spans="1:4" x14ac:dyDescent="0.25">
      <c r="A5" s="26" t="s">
        <v>15</v>
      </c>
      <c r="B5" s="26" t="s">
        <v>16</v>
      </c>
      <c r="C5" s="26" t="s">
        <v>17</v>
      </c>
      <c r="D5" s="26" t="s">
        <v>18</v>
      </c>
    </row>
    <row r="6" spans="1:4" x14ac:dyDescent="0.25">
      <c r="A6" s="26" t="s">
        <v>19</v>
      </c>
      <c r="B6" s="26" t="s">
        <v>20</v>
      </c>
      <c r="C6" s="26" t="s">
        <v>21</v>
      </c>
      <c r="D6" s="26" t="s">
        <v>22</v>
      </c>
    </row>
    <row r="7" spans="1:4" x14ac:dyDescent="0.25">
      <c r="A7" s="26" t="s">
        <v>23</v>
      </c>
      <c r="B7" s="26" t="s">
        <v>24</v>
      </c>
      <c r="C7" s="26" t="s">
        <v>25</v>
      </c>
      <c r="D7" s="26" t="s">
        <v>26</v>
      </c>
    </row>
    <row r="8" spans="1:4" x14ac:dyDescent="0.25">
      <c r="A8" s="26" t="s">
        <v>27</v>
      </c>
      <c r="B8" s="26" t="s">
        <v>28</v>
      </c>
      <c r="C8" s="26" t="s">
        <v>29</v>
      </c>
      <c r="D8" s="26" t="s">
        <v>30</v>
      </c>
    </row>
    <row r="9" spans="1:4" x14ac:dyDescent="0.25">
      <c r="A9" s="26" t="s">
        <v>31</v>
      </c>
      <c r="B9" s="26" t="s">
        <v>32</v>
      </c>
      <c r="C9" s="26" t="s">
        <v>33</v>
      </c>
      <c r="D9" s="26" t="s">
        <v>34</v>
      </c>
    </row>
    <row r="10" spans="1:4" x14ac:dyDescent="0.25">
      <c r="A10" s="26" t="s">
        <v>35</v>
      </c>
      <c r="B10" s="26" t="s">
        <v>36</v>
      </c>
      <c r="C10" s="26" t="s">
        <v>37</v>
      </c>
      <c r="D10" s="26"/>
    </row>
    <row r="11" spans="1:4" x14ac:dyDescent="0.25">
      <c r="A11" s="26" t="s">
        <v>38</v>
      </c>
      <c r="B11" s="26" t="s">
        <v>39</v>
      </c>
      <c r="C11" s="26" t="s">
        <v>40</v>
      </c>
      <c r="D11" s="26" t="s">
        <v>41</v>
      </c>
    </row>
    <row r="12" spans="1:4" x14ac:dyDescent="0.25">
      <c r="A12" s="26" t="s">
        <v>42</v>
      </c>
      <c r="B12" s="26" t="s">
        <v>43</v>
      </c>
      <c r="C12" s="26" t="s">
        <v>44</v>
      </c>
      <c r="D12" s="26" t="s">
        <v>45</v>
      </c>
    </row>
    <row r="13" spans="1:4" x14ac:dyDescent="0.25">
      <c r="A13" s="26" t="s">
        <v>46</v>
      </c>
      <c r="B13" s="26" t="s">
        <v>47</v>
      </c>
      <c r="C13" s="26" t="s">
        <v>48</v>
      </c>
      <c r="D13" s="26" t="s">
        <v>49</v>
      </c>
    </row>
    <row r="14" spans="1:4" x14ac:dyDescent="0.25">
      <c r="A14" s="26" t="s">
        <v>50</v>
      </c>
      <c r="B14" s="26" t="s">
        <v>51</v>
      </c>
      <c r="C14" s="26" t="s">
        <v>52</v>
      </c>
      <c r="D14" s="26" t="s">
        <v>53</v>
      </c>
    </row>
    <row r="15" spans="1:4" x14ac:dyDescent="0.25">
      <c r="A15" s="26" t="s">
        <v>54</v>
      </c>
      <c r="B15" s="26" t="s">
        <v>55</v>
      </c>
      <c r="C15" s="26" t="s">
        <v>56</v>
      </c>
      <c r="D15" s="26" t="s">
        <v>57</v>
      </c>
    </row>
    <row r="16" spans="1:4" x14ac:dyDescent="0.25">
      <c r="A16" s="26" t="s">
        <v>58</v>
      </c>
      <c r="B16" s="26" t="s">
        <v>59</v>
      </c>
      <c r="C16" s="26" t="s">
        <v>60</v>
      </c>
      <c r="D16" s="26" t="s">
        <v>61</v>
      </c>
    </row>
    <row r="17" spans="1:4" x14ac:dyDescent="0.25">
      <c r="A17" s="26" t="s">
        <v>62</v>
      </c>
      <c r="B17" s="26" t="s">
        <v>63</v>
      </c>
      <c r="C17" s="26" t="s">
        <v>64</v>
      </c>
      <c r="D17" s="26" t="s">
        <v>65</v>
      </c>
    </row>
    <row r="18" spans="1:4" x14ac:dyDescent="0.25">
      <c r="A18" s="26" t="s">
        <v>66</v>
      </c>
      <c r="B18" s="26" t="s">
        <v>67</v>
      </c>
      <c r="C18" s="26" t="s">
        <v>68</v>
      </c>
      <c r="D18" s="26" t="s">
        <v>69</v>
      </c>
    </row>
    <row r="19" spans="1:4" x14ac:dyDescent="0.25">
      <c r="A19" s="26" t="s">
        <v>70</v>
      </c>
      <c r="B19" s="26" t="s">
        <v>71</v>
      </c>
      <c r="C19" s="26" t="s">
        <v>72</v>
      </c>
      <c r="D19" s="26" t="s">
        <v>73</v>
      </c>
    </row>
    <row r="20" spans="1:4" x14ac:dyDescent="0.25">
      <c r="A20" s="26" t="s">
        <v>74</v>
      </c>
      <c r="B20" s="26" t="s">
        <v>75</v>
      </c>
      <c r="C20" s="26" t="s">
        <v>76</v>
      </c>
      <c r="D20" s="26" t="s">
        <v>77</v>
      </c>
    </row>
    <row r="21" spans="1:4" x14ac:dyDescent="0.25">
      <c r="A21" s="26" t="s">
        <v>78</v>
      </c>
      <c r="B21" s="26" t="s">
        <v>79</v>
      </c>
      <c r="C21" s="26" t="s">
        <v>80</v>
      </c>
      <c r="D21" s="26" t="s">
        <v>81</v>
      </c>
    </row>
    <row r="22" spans="1:4" x14ac:dyDescent="0.25">
      <c r="A22" s="26" t="s">
        <v>82</v>
      </c>
      <c r="B22" s="26" t="s">
        <v>83</v>
      </c>
      <c r="C22" s="26" t="s">
        <v>84</v>
      </c>
      <c r="D22" s="26" t="s">
        <v>85</v>
      </c>
    </row>
    <row r="23" spans="1:4" x14ac:dyDescent="0.25">
      <c r="A23" s="26" t="s">
        <v>86</v>
      </c>
      <c r="B23" s="26" t="s">
        <v>87</v>
      </c>
      <c r="C23" s="26" t="s">
        <v>88</v>
      </c>
      <c r="D23" s="26" t="s">
        <v>89</v>
      </c>
    </row>
    <row r="24" spans="1:4" x14ac:dyDescent="0.25">
      <c r="A24" s="26" t="s">
        <v>90</v>
      </c>
      <c r="B24" s="26" t="s">
        <v>91</v>
      </c>
      <c r="C24" s="26" t="s">
        <v>92</v>
      </c>
      <c r="D24" s="26" t="s">
        <v>93</v>
      </c>
    </row>
    <row r="25" spans="1:4" x14ac:dyDescent="0.25">
      <c r="A25" s="26" t="s">
        <v>94</v>
      </c>
      <c r="B25" s="26" t="s">
        <v>95</v>
      </c>
      <c r="C25" s="26" t="s">
        <v>96</v>
      </c>
      <c r="D25" s="26" t="s">
        <v>97</v>
      </c>
    </row>
    <row r="26" spans="1:4" x14ac:dyDescent="0.25">
      <c r="A26" s="26" t="s">
        <v>98</v>
      </c>
      <c r="B26" s="26" t="s">
        <v>99</v>
      </c>
      <c r="C26" s="26" t="s">
        <v>100</v>
      </c>
      <c r="D26" s="26" t="s">
        <v>101</v>
      </c>
    </row>
    <row r="27" spans="1:4" x14ac:dyDescent="0.25">
      <c r="A27" s="26" t="s">
        <v>102</v>
      </c>
      <c r="B27" s="26" t="s">
        <v>103</v>
      </c>
      <c r="C27" s="26" t="s">
        <v>104</v>
      </c>
      <c r="D27" s="26" t="s">
        <v>105</v>
      </c>
    </row>
    <row r="28" spans="1:4" x14ac:dyDescent="0.25">
      <c r="A28" s="26" t="s">
        <v>106</v>
      </c>
      <c r="B28" s="26" t="s">
        <v>107</v>
      </c>
      <c r="C28" s="26" t="s">
        <v>108</v>
      </c>
      <c r="D28" s="26" t="s">
        <v>109</v>
      </c>
    </row>
    <row r="29" spans="1:4" x14ac:dyDescent="0.25">
      <c r="A29" s="26" t="s">
        <v>110</v>
      </c>
      <c r="B29" s="26" t="s">
        <v>111</v>
      </c>
      <c r="C29" s="26" t="s">
        <v>112</v>
      </c>
      <c r="D29" s="26" t="s">
        <v>113</v>
      </c>
    </row>
    <row r="30" spans="1:4" x14ac:dyDescent="0.25">
      <c r="A30" s="26" t="s">
        <v>114</v>
      </c>
      <c r="B30" s="26" t="s">
        <v>115</v>
      </c>
      <c r="C30" s="26" t="s">
        <v>116</v>
      </c>
      <c r="D30" s="26" t="s">
        <v>117</v>
      </c>
    </row>
    <row r="31" spans="1:4" x14ac:dyDescent="0.25">
      <c r="A31" s="26" t="s">
        <v>118</v>
      </c>
      <c r="B31" s="26" t="s">
        <v>119</v>
      </c>
      <c r="C31" s="26" t="s">
        <v>120</v>
      </c>
      <c r="D31" s="26" t="s">
        <v>121</v>
      </c>
    </row>
    <row r="32" spans="1:4" x14ac:dyDescent="0.25">
      <c r="A32" s="26" t="s">
        <v>122</v>
      </c>
      <c r="B32" s="26" t="s">
        <v>123</v>
      </c>
      <c r="C32" s="26" t="s">
        <v>124</v>
      </c>
      <c r="D32" s="26" t="s">
        <v>125</v>
      </c>
    </row>
    <row r="33" spans="1:4" x14ac:dyDescent="0.25">
      <c r="A33" s="26" t="s">
        <v>126</v>
      </c>
      <c r="B33" s="26" t="s">
        <v>127</v>
      </c>
      <c r="C33" s="26" t="s">
        <v>128</v>
      </c>
      <c r="D33" s="26" t="s">
        <v>129</v>
      </c>
    </row>
    <row r="34" spans="1:4" x14ac:dyDescent="0.25">
      <c r="A34" s="26" t="s">
        <v>130</v>
      </c>
      <c r="B34" s="26" t="s">
        <v>131</v>
      </c>
      <c r="C34" s="26" t="s">
        <v>132</v>
      </c>
      <c r="D34" s="26"/>
    </row>
    <row r="35" spans="1:4" x14ac:dyDescent="0.25">
      <c r="A35" s="26" t="s">
        <v>133</v>
      </c>
      <c r="B35" s="26" t="s">
        <v>134</v>
      </c>
      <c r="C35" s="26" t="s">
        <v>135</v>
      </c>
      <c r="D35" s="26"/>
    </row>
    <row r="36" spans="1:4" x14ac:dyDescent="0.25">
      <c r="A36" s="26" t="s">
        <v>136</v>
      </c>
      <c r="B36" s="26" t="s">
        <v>137</v>
      </c>
      <c r="C36" s="26" t="s">
        <v>138</v>
      </c>
      <c r="D36" s="26"/>
    </row>
    <row r="37" spans="1:4" x14ac:dyDescent="0.25">
      <c r="A37" s="26" t="s">
        <v>139</v>
      </c>
      <c r="B37" s="26" t="s">
        <v>140</v>
      </c>
      <c r="C37" s="26" t="s">
        <v>138</v>
      </c>
      <c r="D37" s="26"/>
    </row>
    <row r="38" spans="1:4" x14ac:dyDescent="0.25">
      <c r="A38" s="26" t="s">
        <v>141</v>
      </c>
      <c r="B38" s="26" t="s">
        <v>142</v>
      </c>
      <c r="C38" s="26" t="s">
        <v>143</v>
      </c>
      <c r="D38" s="26"/>
    </row>
    <row r="39" spans="1:4" x14ac:dyDescent="0.25">
      <c r="A39" s="26" t="s">
        <v>144</v>
      </c>
      <c r="B39" s="26" t="s">
        <v>145</v>
      </c>
      <c r="C39" s="26" t="s">
        <v>146</v>
      </c>
      <c r="D39" s="26"/>
    </row>
    <row r="40" spans="1:4" x14ac:dyDescent="0.25">
      <c r="A40" s="26" t="s">
        <v>147</v>
      </c>
      <c r="B40" s="26" t="s">
        <v>148</v>
      </c>
      <c r="C40" s="26" t="s">
        <v>149</v>
      </c>
      <c r="D40" s="26"/>
    </row>
    <row r="41" spans="1:4" x14ac:dyDescent="0.25">
      <c r="A41" s="26" t="s">
        <v>150</v>
      </c>
      <c r="B41" s="26" t="s">
        <v>151</v>
      </c>
      <c r="C41" s="26" t="s">
        <v>143</v>
      </c>
      <c r="D41" s="26"/>
    </row>
    <row r="42" spans="1:4" x14ac:dyDescent="0.25">
      <c r="A42" s="26" t="s">
        <v>152</v>
      </c>
      <c r="B42" s="26" t="s">
        <v>153</v>
      </c>
      <c r="C42" s="26" t="s">
        <v>143</v>
      </c>
      <c r="D42" s="26"/>
    </row>
    <row r="43" spans="1:4" x14ac:dyDescent="0.25">
      <c r="A43" s="26" t="s">
        <v>154</v>
      </c>
      <c r="B43" s="26" t="s">
        <v>155</v>
      </c>
      <c r="C43" s="26" t="s">
        <v>156</v>
      </c>
      <c r="D43" s="26"/>
    </row>
    <row r="44" spans="1:4" x14ac:dyDescent="0.25">
      <c r="A44" s="26" t="s">
        <v>157</v>
      </c>
      <c r="B44" s="26" t="s">
        <v>158</v>
      </c>
      <c r="C44" s="26" t="s">
        <v>159</v>
      </c>
      <c r="D44" s="26"/>
    </row>
    <row r="45" spans="1:4" x14ac:dyDescent="0.25">
      <c r="A45" s="26" t="s">
        <v>160</v>
      </c>
      <c r="B45" s="26" t="s">
        <v>161</v>
      </c>
      <c r="C45" s="26" t="s">
        <v>162</v>
      </c>
      <c r="D45" s="26"/>
    </row>
    <row r="46" spans="1:4" x14ac:dyDescent="0.25">
      <c r="A46" s="26" t="s">
        <v>163</v>
      </c>
      <c r="B46" s="26" t="s">
        <v>164</v>
      </c>
      <c r="C46" s="26" t="s">
        <v>138</v>
      </c>
      <c r="D46" s="26"/>
    </row>
    <row r="47" spans="1:4" x14ac:dyDescent="0.25">
      <c r="A47" s="26" t="s">
        <v>165</v>
      </c>
      <c r="B47" s="26" t="s">
        <v>166</v>
      </c>
      <c r="C47" s="26" t="s">
        <v>167</v>
      </c>
      <c r="D47" s="26"/>
    </row>
    <row r="48" spans="1:4" x14ac:dyDescent="0.25">
      <c r="A48" s="26" t="s">
        <v>168</v>
      </c>
      <c r="B48" s="26" t="s">
        <v>169</v>
      </c>
      <c r="C48" s="26" t="s">
        <v>162</v>
      </c>
      <c r="D48" s="26"/>
    </row>
    <row r="49" spans="1:4" s="27" customFormat="1" x14ac:dyDescent="0.25">
      <c r="A49" s="35" t="s">
        <v>255</v>
      </c>
      <c r="B49" s="35" t="s">
        <v>283</v>
      </c>
      <c r="C49" s="35" t="s">
        <v>314</v>
      </c>
      <c r="D49" s="36" t="s">
        <v>34</v>
      </c>
    </row>
    <row r="50" spans="1:4" s="27" customFormat="1" x14ac:dyDescent="0.25">
      <c r="A50" s="37" t="s">
        <v>256</v>
      </c>
      <c r="B50" s="37" t="s">
        <v>284</v>
      </c>
      <c r="C50" s="37" t="s">
        <v>311</v>
      </c>
      <c r="D50" s="38" t="s">
        <v>339</v>
      </c>
    </row>
    <row r="51" spans="1:4" s="27" customFormat="1" x14ac:dyDescent="0.25">
      <c r="A51" s="37" t="s">
        <v>257</v>
      </c>
      <c r="B51" s="37" t="s">
        <v>285</v>
      </c>
      <c r="C51" s="37" t="s">
        <v>315</v>
      </c>
      <c r="D51" s="38" t="s">
        <v>182</v>
      </c>
    </row>
    <row r="52" spans="1:4" s="27" customFormat="1" x14ac:dyDescent="0.25">
      <c r="A52" s="37" t="s">
        <v>258</v>
      </c>
      <c r="B52" s="37" t="s">
        <v>286</v>
      </c>
      <c r="C52" s="37" t="s">
        <v>316</v>
      </c>
      <c r="D52" s="38" t="s">
        <v>182</v>
      </c>
    </row>
    <row r="53" spans="1:4" s="27" customFormat="1" x14ac:dyDescent="0.25">
      <c r="A53" s="37" t="s">
        <v>259</v>
      </c>
      <c r="B53" s="37" t="s">
        <v>287</v>
      </c>
      <c r="C53" s="37" t="s">
        <v>317</v>
      </c>
      <c r="D53" s="38" t="s">
        <v>182</v>
      </c>
    </row>
    <row r="54" spans="1:4" s="27" customFormat="1" x14ac:dyDescent="0.25">
      <c r="A54" s="37" t="s">
        <v>260</v>
      </c>
      <c r="B54" s="37" t="s">
        <v>288</v>
      </c>
      <c r="C54" s="37" t="s">
        <v>318</v>
      </c>
      <c r="D54" s="38" t="s">
        <v>340</v>
      </c>
    </row>
    <row r="55" spans="1:4" s="27" customFormat="1" x14ac:dyDescent="0.25">
      <c r="A55" s="37" t="s">
        <v>261</v>
      </c>
      <c r="B55" s="37" t="s">
        <v>289</v>
      </c>
      <c r="C55" s="37" t="s">
        <v>319</v>
      </c>
      <c r="D55" s="38" t="s">
        <v>341</v>
      </c>
    </row>
    <row r="56" spans="1:4" s="27" customFormat="1" x14ac:dyDescent="0.25">
      <c r="A56" s="37" t="s">
        <v>262</v>
      </c>
      <c r="B56" s="37" t="s">
        <v>290</v>
      </c>
      <c r="C56" s="37" t="s">
        <v>320</v>
      </c>
      <c r="D56" s="38" t="s">
        <v>342</v>
      </c>
    </row>
    <row r="57" spans="1:4" x14ac:dyDescent="0.25">
      <c r="A57" s="37" t="s">
        <v>263</v>
      </c>
      <c r="B57" s="37" t="s">
        <v>291</v>
      </c>
      <c r="C57" s="37" t="s">
        <v>321</v>
      </c>
      <c r="D57" s="38" t="s">
        <v>343</v>
      </c>
    </row>
    <row r="58" spans="1:4" x14ac:dyDescent="0.25">
      <c r="A58" s="37" t="s">
        <v>264</v>
      </c>
      <c r="B58" s="37" t="s">
        <v>292</v>
      </c>
      <c r="C58" s="37" t="s">
        <v>322</v>
      </c>
      <c r="D58" s="38" t="s">
        <v>344</v>
      </c>
    </row>
    <row r="59" spans="1:4" x14ac:dyDescent="0.25">
      <c r="A59" s="37" t="s">
        <v>265</v>
      </c>
      <c r="B59" s="37" t="s">
        <v>293</v>
      </c>
      <c r="C59" s="37" t="s">
        <v>323</v>
      </c>
      <c r="D59" s="38" t="s">
        <v>345</v>
      </c>
    </row>
    <row r="60" spans="1:4" x14ac:dyDescent="0.25">
      <c r="A60" s="37" t="s">
        <v>266</v>
      </c>
      <c r="B60" s="37" t="s">
        <v>295</v>
      </c>
      <c r="C60" s="37" t="s">
        <v>324</v>
      </c>
      <c r="D60" s="38" t="s">
        <v>346</v>
      </c>
    </row>
    <row r="61" spans="1:4" x14ac:dyDescent="0.25">
      <c r="A61" s="37" t="s">
        <v>267</v>
      </c>
      <c r="B61" s="37" t="s">
        <v>296</v>
      </c>
      <c r="C61" s="37" t="s">
        <v>325</v>
      </c>
      <c r="D61" s="38" t="s">
        <v>347</v>
      </c>
    </row>
    <row r="62" spans="1:4" x14ac:dyDescent="0.25">
      <c r="A62" s="37" t="s">
        <v>268</v>
      </c>
      <c r="B62" s="37" t="s">
        <v>297</v>
      </c>
      <c r="C62" s="37" t="s">
        <v>326</v>
      </c>
      <c r="D62" s="38" t="s">
        <v>348</v>
      </c>
    </row>
    <row r="63" spans="1:4" x14ac:dyDescent="0.25">
      <c r="A63" s="37" t="s">
        <v>269</v>
      </c>
      <c r="B63" s="37" t="s">
        <v>298</v>
      </c>
      <c r="C63" s="37" t="s">
        <v>327</v>
      </c>
      <c r="D63" s="38" t="s">
        <v>349</v>
      </c>
    </row>
    <row r="64" spans="1:4" x14ac:dyDescent="0.25">
      <c r="A64" s="37" t="s">
        <v>270</v>
      </c>
      <c r="B64" s="37" t="s">
        <v>299</v>
      </c>
      <c r="C64" s="37" t="s">
        <v>328</v>
      </c>
      <c r="D64" s="38" t="s">
        <v>350</v>
      </c>
    </row>
    <row r="65" spans="1:4" x14ac:dyDescent="0.25">
      <c r="A65" s="37" t="s">
        <v>271</v>
      </c>
      <c r="B65" s="37" t="s">
        <v>300</v>
      </c>
      <c r="C65" s="37" t="s">
        <v>329</v>
      </c>
      <c r="D65" s="38" t="s">
        <v>351</v>
      </c>
    </row>
    <row r="66" spans="1:4" x14ac:dyDescent="0.25">
      <c r="A66" s="37" t="s">
        <v>272</v>
      </c>
      <c r="B66" s="37" t="s">
        <v>301</v>
      </c>
      <c r="C66" s="37" t="s">
        <v>330</v>
      </c>
      <c r="D66" s="38" t="s">
        <v>352</v>
      </c>
    </row>
    <row r="67" spans="1:4" x14ac:dyDescent="0.25">
      <c r="A67" s="37" t="s">
        <v>273</v>
      </c>
      <c r="B67" s="37" t="s">
        <v>302</v>
      </c>
      <c r="C67" s="37" t="s">
        <v>331</v>
      </c>
      <c r="D67" s="38" t="s">
        <v>353</v>
      </c>
    </row>
    <row r="68" spans="1:4" x14ac:dyDescent="0.25">
      <c r="A68" s="37" t="s">
        <v>274</v>
      </c>
      <c r="B68" s="37" t="s">
        <v>303</v>
      </c>
      <c r="C68" s="37" t="s">
        <v>332</v>
      </c>
      <c r="D68" s="38" t="s">
        <v>354</v>
      </c>
    </row>
    <row r="69" spans="1:4" x14ac:dyDescent="0.25">
      <c r="A69" s="37" t="s">
        <v>275</v>
      </c>
      <c r="B69" s="37" t="s">
        <v>304</v>
      </c>
      <c r="C69" s="37" t="s">
        <v>333</v>
      </c>
      <c r="D69" s="38" t="s">
        <v>355</v>
      </c>
    </row>
    <row r="70" spans="1:4" x14ac:dyDescent="0.25">
      <c r="A70" s="37" t="s">
        <v>276</v>
      </c>
      <c r="B70" s="37" t="s">
        <v>305</v>
      </c>
      <c r="C70" s="37" t="s">
        <v>334</v>
      </c>
      <c r="D70" s="38" t="s">
        <v>356</v>
      </c>
    </row>
    <row r="71" spans="1:4" x14ac:dyDescent="0.25">
      <c r="A71" s="37" t="s">
        <v>277</v>
      </c>
      <c r="B71" s="37" t="s">
        <v>306</v>
      </c>
      <c r="C71" s="37" t="s">
        <v>335</v>
      </c>
      <c r="D71" s="38" t="s">
        <v>357</v>
      </c>
    </row>
    <row r="72" spans="1:4" x14ac:dyDescent="0.25">
      <c r="A72" s="37" t="s">
        <v>278</v>
      </c>
      <c r="B72" s="37" t="s">
        <v>307</v>
      </c>
      <c r="C72" s="37" t="s">
        <v>336</v>
      </c>
      <c r="D72" s="38" t="s">
        <v>358</v>
      </c>
    </row>
    <row r="73" spans="1:4" x14ac:dyDescent="0.25">
      <c r="A73" s="37" t="s">
        <v>279</v>
      </c>
      <c r="B73" s="37" t="s">
        <v>294</v>
      </c>
      <c r="C73" s="37" t="s">
        <v>337</v>
      </c>
      <c r="D73" s="38" t="s">
        <v>97</v>
      </c>
    </row>
    <row r="74" spans="1:4" x14ac:dyDescent="0.25">
      <c r="A74" s="37" t="s">
        <v>280</v>
      </c>
      <c r="B74" s="37" t="s">
        <v>308</v>
      </c>
      <c r="C74" s="37" t="s">
        <v>338</v>
      </c>
      <c r="D74" s="38" t="s">
        <v>359</v>
      </c>
    </row>
    <row r="75" spans="1:4" x14ac:dyDescent="0.25">
      <c r="A75" s="37" t="s">
        <v>281</v>
      </c>
      <c r="B75" s="37" t="s">
        <v>309</v>
      </c>
      <c r="C75" s="37" t="s">
        <v>312</v>
      </c>
      <c r="D75" s="38" t="s">
        <v>360</v>
      </c>
    </row>
    <row r="76" spans="1:4" x14ac:dyDescent="0.25">
      <c r="A76" s="37" t="s">
        <v>282</v>
      </c>
      <c r="B76" s="37" t="s">
        <v>310</v>
      </c>
      <c r="C76" s="37" t="s">
        <v>313</v>
      </c>
      <c r="D76" s="38" t="s">
        <v>361</v>
      </c>
    </row>
    <row r="77" spans="1:4" x14ac:dyDescent="0.25">
      <c r="A77" s="26"/>
      <c r="B77" s="26"/>
      <c r="C77" s="26"/>
      <c r="D77" s="26"/>
    </row>
    <row r="78" spans="1:4" x14ac:dyDescent="0.25">
      <c r="A78" s="26"/>
      <c r="B78" s="26"/>
      <c r="C78" s="26"/>
      <c r="D78" s="26"/>
    </row>
  </sheetData>
  <autoFilter ref="A2:D76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zoomScale="90" zoomScaleNormal="100" workbookViewId="0">
      <pane ySplit="2" topLeftCell="A3" activePane="bottomLeft" state="frozen"/>
      <selection pane="bottomLeft" activeCell="A5" sqref="A5"/>
    </sheetView>
  </sheetViews>
  <sheetFormatPr defaultColWidth="9.21875" defaultRowHeight="13.2" x14ac:dyDescent="0.25"/>
  <cols>
    <col min="1" max="1" width="46.77734375" style="3" customWidth="1"/>
    <col min="2" max="2" width="11.5546875" style="5" bestFit="1" customWidth="1"/>
    <col min="3" max="3" width="22.77734375" style="3" customWidth="1"/>
    <col min="4" max="4" width="26.21875" style="3" customWidth="1"/>
    <col min="5" max="5" width="36.21875" style="3" bestFit="1" customWidth="1"/>
    <col min="6" max="6" width="13.44140625" style="3" bestFit="1" customWidth="1"/>
    <col min="7" max="16384" width="9.21875" style="3"/>
  </cols>
  <sheetData>
    <row r="1" spans="1:6" s="1" customFormat="1" ht="39" customHeight="1" thickBot="1" x14ac:dyDescent="0.3">
      <c r="A1" s="43" t="s">
        <v>199</v>
      </c>
      <c r="B1" s="43"/>
      <c r="C1" s="43"/>
      <c r="D1" s="43"/>
      <c r="E1" s="43"/>
      <c r="F1" s="43"/>
    </row>
    <row r="2" spans="1:6" s="4" customFormat="1" x14ac:dyDescent="0.25">
      <c r="A2" s="8" t="s">
        <v>170</v>
      </c>
      <c r="B2" s="9" t="s">
        <v>171</v>
      </c>
      <c r="C2" s="10" t="s">
        <v>172</v>
      </c>
      <c r="D2" s="10" t="s">
        <v>4</v>
      </c>
      <c r="E2" s="10" t="s">
        <v>5</v>
      </c>
      <c r="F2" s="11" t="s">
        <v>173</v>
      </c>
    </row>
    <row r="3" spans="1:6" x14ac:dyDescent="0.25">
      <c r="A3" s="29" t="s">
        <v>219</v>
      </c>
      <c r="B3" s="29" t="s">
        <v>180</v>
      </c>
      <c r="C3" s="29" t="s">
        <v>181</v>
      </c>
      <c r="D3" s="29" t="s">
        <v>182</v>
      </c>
      <c r="E3" s="29" t="s">
        <v>182</v>
      </c>
      <c r="F3" s="29" t="s">
        <v>182</v>
      </c>
    </row>
    <row r="4" spans="1:6" x14ac:dyDescent="0.25">
      <c r="A4" s="29" t="s">
        <v>220</v>
      </c>
      <c r="B4" s="30" t="s">
        <v>180</v>
      </c>
      <c r="C4" s="31" t="s">
        <v>181</v>
      </c>
      <c r="D4" s="31" t="s">
        <v>182</v>
      </c>
      <c r="E4" s="31" t="s">
        <v>182</v>
      </c>
      <c r="F4" s="29" t="s">
        <v>182</v>
      </c>
    </row>
    <row r="5" spans="1:6" x14ac:dyDescent="0.25">
      <c r="A5" s="29" t="s">
        <v>221</v>
      </c>
      <c r="B5" s="30" t="s">
        <v>180</v>
      </c>
      <c r="C5" s="31" t="s">
        <v>181</v>
      </c>
      <c r="D5" s="31" t="s">
        <v>182</v>
      </c>
      <c r="E5" s="31" t="s">
        <v>182</v>
      </c>
      <c r="F5" s="29" t="s">
        <v>182</v>
      </c>
    </row>
    <row r="6" spans="1:6" ht="26.4" x14ac:dyDescent="0.25">
      <c r="A6" s="29" t="s">
        <v>222</v>
      </c>
      <c r="B6" s="30" t="s">
        <v>180</v>
      </c>
      <c r="C6" s="31" t="s">
        <v>181</v>
      </c>
      <c r="D6" s="31" t="s">
        <v>182</v>
      </c>
      <c r="E6" s="31" t="s">
        <v>182</v>
      </c>
      <c r="F6" s="29" t="s">
        <v>182</v>
      </c>
    </row>
    <row r="7" spans="1:6" x14ac:dyDescent="0.25">
      <c r="A7" s="29" t="s">
        <v>223</v>
      </c>
      <c r="B7" s="30" t="s">
        <v>231</v>
      </c>
      <c r="C7" s="31" t="s">
        <v>181</v>
      </c>
      <c r="D7" s="31" t="s">
        <v>182</v>
      </c>
      <c r="E7" s="31" t="s">
        <v>182</v>
      </c>
      <c r="F7" s="29" t="s">
        <v>182</v>
      </c>
    </row>
    <row r="8" spans="1:6" x14ac:dyDescent="0.25">
      <c r="A8" s="29" t="s">
        <v>224</v>
      </c>
      <c r="B8" s="30" t="s">
        <v>180</v>
      </c>
      <c r="C8" s="31" t="s">
        <v>181</v>
      </c>
      <c r="D8" s="31" t="s">
        <v>182</v>
      </c>
      <c r="E8" s="31" t="s">
        <v>182</v>
      </c>
      <c r="F8" s="29" t="s">
        <v>182</v>
      </c>
    </row>
    <row r="9" spans="1:6" x14ac:dyDescent="0.25">
      <c r="A9" s="29" t="s">
        <v>225</v>
      </c>
      <c r="B9" s="30" t="s">
        <v>180</v>
      </c>
      <c r="C9" s="31" t="s">
        <v>181</v>
      </c>
      <c r="D9" s="31" t="s">
        <v>182</v>
      </c>
      <c r="E9" s="31" t="s">
        <v>182</v>
      </c>
      <c r="F9" s="29" t="s">
        <v>182</v>
      </c>
    </row>
    <row r="10" spans="1:6" x14ac:dyDescent="0.25">
      <c r="A10" s="29" t="s">
        <v>226</v>
      </c>
      <c r="B10" s="30" t="s">
        <v>180</v>
      </c>
      <c r="C10" s="31" t="s">
        <v>181</v>
      </c>
      <c r="D10" s="31" t="s">
        <v>182</v>
      </c>
      <c r="E10" s="31" t="s">
        <v>182</v>
      </c>
      <c r="F10" s="29" t="s">
        <v>182</v>
      </c>
    </row>
    <row r="11" spans="1:6" x14ac:dyDescent="0.25">
      <c r="A11" s="29" t="s">
        <v>227</v>
      </c>
      <c r="B11" s="30" t="s">
        <v>180</v>
      </c>
      <c r="C11" s="31" t="s">
        <v>181</v>
      </c>
      <c r="D11" s="31" t="s">
        <v>182</v>
      </c>
      <c r="E11" s="31" t="s">
        <v>182</v>
      </c>
      <c r="F11" s="29" t="s">
        <v>182</v>
      </c>
    </row>
    <row r="12" spans="1:6" x14ac:dyDescent="0.25">
      <c r="A12" s="29" t="s">
        <v>228</v>
      </c>
      <c r="B12" s="30" t="s">
        <v>180</v>
      </c>
      <c r="C12" s="31" t="s">
        <v>181</v>
      </c>
      <c r="D12" s="31" t="s">
        <v>182</v>
      </c>
      <c r="E12" s="31" t="s">
        <v>182</v>
      </c>
      <c r="F12" s="29" t="s">
        <v>182</v>
      </c>
    </row>
    <row r="13" spans="1:6" x14ac:dyDescent="0.25">
      <c r="A13" s="29" t="s">
        <v>229</v>
      </c>
      <c r="B13" s="30" t="s">
        <v>180</v>
      </c>
      <c r="C13" s="31" t="s">
        <v>181</v>
      </c>
      <c r="D13" s="31" t="s">
        <v>182</v>
      </c>
      <c r="E13" s="31" t="s">
        <v>182</v>
      </c>
      <c r="F13" s="29" t="s">
        <v>182</v>
      </c>
    </row>
    <row r="14" spans="1:6" ht="26.4" x14ac:dyDescent="0.25">
      <c r="A14" s="29" t="s">
        <v>230</v>
      </c>
      <c r="B14" s="30" t="s">
        <v>180</v>
      </c>
      <c r="C14" s="31" t="s">
        <v>181</v>
      </c>
      <c r="D14" s="31" t="s">
        <v>182</v>
      </c>
      <c r="E14" s="31" t="s">
        <v>182</v>
      </c>
      <c r="F14" s="29" t="s">
        <v>182</v>
      </c>
    </row>
    <row r="15" spans="1:6" x14ac:dyDescent="0.25">
      <c r="A15" s="29" t="s">
        <v>232</v>
      </c>
      <c r="B15" s="30">
        <v>45047</v>
      </c>
      <c r="C15" s="31"/>
      <c r="D15" s="31" t="s">
        <v>183</v>
      </c>
      <c r="E15" s="31" t="s">
        <v>208</v>
      </c>
      <c r="F15" s="31" t="s">
        <v>184</v>
      </c>
    </row>
    <row r="16" spans="1:6" x14ac:dyDescent="0.25">
      <c r="A16" s="29" t="s">
        <v>233</v>
      </c>
      <c r="B16" s="30">
        <v>45078</v>
      </c>
      <c r="C16" s="31"/>
      <c r="D16" s="31" t="s">
        <v>183</v>
      </c>
      <c r="E16" s="31" t="s">
        <v>208</v>
      </c>
      <c r="F16" s="31" t="s">
        <v>184</v>
      </c>
    </row>
    <row r="17" spans="1:6" x14ac:dyDescent="0.25">
      <c r="A17" s="31" t="s">
        <v>234</v>
      </c>
      <c r="B17" s="30">
        <v>44805</v>
      </c>
      <c r="C17" s="31" t="s">
        <v>235</v>
      </c>
      <c r="D17" s="31" t="s">
        <v>183</v>
      </c>
      <c r="E17" s="31" t="s">
        <v>208</v>
      </c>
      <c r="F17" s="31" t="s">
        <v>184</v>
      </c>
    </row>
    <row r="18" spans="1:6" ht="57" customHeight="1" x14ac:dyDescent="0.25">
      <c r="A18" s="31" t="s">
        <v>236</v>
      </c>
      <c r="B18" s="30">
        <v>44827</v>
      </c>
      <c r="C18" s="31" t="s">
        <v>237</v>
      </c>
      <c r="D18" s="31" t="s">
        <v>245</v>
      </c>
      <c r="E18" s="29" t="s">
        <v>246</v>
      </c>
      <c r="F18" s="31" t="s">
        <v>251</v>
      </c>
    </row>
    <row r="19" spans="1:6" x14ac:dyDescent="0.25">
      <c r="A19" s="31" t="s">
        <v>238</v>
      </c>
      <c r="B19" s="30">
        <v>44835</v>
      </c>
      <c r="C19" s="31" t="s">
        <v>235</v>
      </c>
      <c r="D19" s="31" t="s">
        <v>183</v>
      </c>
      <c r="E19" s="31" t="s">
        <v>208</v>
      </c>
      <c r="F19" s="31" t="s">
        <v>184</v>
      </c>
    </row>
    <row r="20" spans="1:6" x14ac:dyDescent="0.25">
      <c r="A20" s="31" t="s">
        <v>239</v>
      </c>
      <c r="B20" s="30">
        <v>44840</v>
      </c>
      <c r="C20" s="31" t="s">
        <v>237</v>
      </c>
      <c r="D20" s="31" t="s">
        <v>247</v>
      </c>
      <c r="E20" s="29" t="s">
        <v>248</v>
      </c>
      <c r="F20" s="31" t="s">
        <v>252</v>
      </c>
    </row>
    <row r="21" spans="1:6" x14ac:dyDescent="0.25">
      <c r="A21" s="31" t="s">
        <v>240</v>
      </c>
      <c r="B21" s="30">
        <v>44854</v>
      </c>
      <c r="C21" s="31" t="s">
        <v>241</v>
      </c>
      <c r="D21" s="31" t="s">
        <v>249</v>
      </c>
      <c r="E21" s="29" t="s">
        <v>250</v>
      </c>
      <c r="F21" s="31" t="s">
        <v>253</v>
      </c>
    </row>
    <row r="22" spans="1:6" x14ac:dyDescent="0.25">
      <c r="A22" s="31" t="s">
        <v>242</v>
      </c>
      <c r="B22" s="30">
        <v>44866</v>
      </c>
      <c r="C22" s="31"/>
      <c r="D22" s="31" t="s">
        <v>183</v>
      </c>
      <c r="E22" s="31" t="s">
        <v>208</v>
      </c>
      <c r="F22" s="31" t="s">
        <v>184</v>
      </c>
    </row>
    <row r="23" spans="1:6" x14ac:dyDescent="0.25">
      <c r="A23" s="29" t="s">
        <v>243</v>
      </c>
      <c r="B23" s="30">
        <v>44986</v>
      </c>
      <c r="C23" s="31"/>
      <c r="D23" s="31" t="s">
        <v>183</v>
      </c>
      <c r="E23" s="31" t="s">
        <v>208</v>
      </c>
      <c r="F23" s="31" t="s">
        <v>184</v>
      </c>
    </row>
    <row r="24" spans="1:6" x14ac:dyDescent="0.25">
      <c r="A24" s="29" t="s">
        <v>244</v>
      </c>
      <c r="B24" s="30">
        <v>45015</v>
      </c>
      <c r="C24" s="31" t="s">
        <v>237</v>
      </c>
      <c r="D24" s="31" t="s">
        <v>247</v>
      </c>
      <c r="E24" s="31" t="s">
        <v>191</v>
      </c>
      <c r="F24" s="31" t="s">
        <v>254</v>
      </c>
    </row>
    <row r="25" spans="1:6" x14ac:dyDescent="0.25">
      <c r="A25" s="17"/>
      <c r="B25" s="18"/>
      <c r="C25" s="17"/>
      <c r="D25" s="17"/>
      <c r="E25" s="17"/>
      <c r="F25" s="17"/>
    </row>
    <row r="26" spans="1:6" x14ac:dyDescent="0.25">
      <c r="A26" s="17"/>
      <c r="B26" s="18"/>
      <c r="C26" s="19"/>
      <c r="D26" s="20"/>
      <c r="E26" s="17"/>
      <c r="F26" s="19"/>
    </row>
    <row r="27" spans="1:6" x14ac:dyDescent="0.25">
      <c r="A27" s="28"/>
      <c r="B27" s="28"/>
      <c r="C27" s="21"/>
      <c r="D27" s="20"/>
      <c r="E27" s="17"/>
      <c r="F27" s="19"/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zoomScaleNormal="100" workbookViewId="0">
      <selection activeCell="A25" sqref="A25"/>
    </sheetView>
  </sheetViews>
  <sheetFormatPr defaultColWidth="9.21875" defaultRowHeight="13.2" x14ac:dyDescent="0.25"/>
  <cols>
    <col min="1" max="1" width="48.21875" style="3" customWidth="1"/>
    <col min="2" max="2" width="19.77734375" style="7" customWidth="1"/>
    <col min="3" max="3" width="48.21875" style="3" customWidth="1"/>
    <col min="4" max="4" width="14.21875" style="16" bestFit="1" customWidth="1"/>
    <col min="5" max="5" width="31.77734375" style="6" customWidth="1"/>
    <col min="6" max="16384" width="9.21875" style="3"/>
  </cols>
  <sheetData>
    <row r="1" spans="1:5" ht="13.8" thickBot="1" x14ac:dyDescent="0.3">
      <c r="A1" s="45" t="s">
        <v>198</v>
      </c>
      <c r="B1" s="46"/>
      <c r="C1" s="46"/>
      <c r="D1" s="46"/>
      <c r="E1" s="47"/>
    </row>
    <row r="2" spans="1:5" s="2" customFormat="1" ht="36.6" customHeight="1" x14ac:dyDescent="0.25">
      <c r="A2" s="22" t="s">
        <v>174</v>
      </c>
      <c r="B2" s="23" t="s">
        <v>4</v>
      </c>
      <c r="C2" s="23" t="s">
        <v>5</v>
      </c>
      <c r="D2" s="24" t="s">
        <v>175</v>
      </c>
      <c r="E2" s="25" t="s">
        <v>176</v>
      </c>
    </row>
    <row r="3" spans="1:5" x14ac:dyDescent="0.25">
      <c r="A3" s="26" t="s">
        <v>207</v>
      </c>
      <c r="B3" s="26" t="s">
        <v>183</v>
      </c>
      <c r="C3" s="26" t="s">
        <v>208</v>
      </c>
      <c r="D3" s="26" t="s">
        <v>184</v>
      </c>
      <c r="E3" s="26">
        <v>3</v>
      </c>
    </row>
    <row r="4" spans="1:5" x14ac:dyDescent="0.25">
      <c r="A4" s="26" t="s">
        <v>204</v>
      </c>
      <c r="B4" s="26" t="s">
        <v>183</v>
      </c>
      <c r="C4" s="26" t="s">
        <v>208</v>
      </c>
      <c r="D4" s="26" t="s">
        <v>184</v>
      </c>
      <c r="E4" s="26">
        <v>11</v>
      </c>
    </row>
    <row r="5" spans="1:5" x14ac:dyDescent="0.25">
      <c r="A5" s="26" t="s">
        <v>202</v>
      </c>
      <c r="B5" s="26" t="s">
        <v>183</v>
      </c>
      <c r="C5" s="26" t="s">
        <v>208</v>
      </c>
      <c r="D5" s="26" t="s">
        <v>184</v>
      </c>
      <c r="E5" s="26">
        <v>2</v>
      </c>
    </row>
    <row r="6" spans="1:5" x14ac:dyDescent="0.25">
      <c r="A6" s="26" t="s">
        <v>205</v>
      </c>
      <c r="B6" s="26" t="s">
        <v>183</v>
      </c>
      <c r="C6" s="26" t="s">
        <v>208</v>
      </c>
      <c r="D6" s="26" t="s">
        <v>184</v>
      </c>
      <c r="E6" s="26">
        <v>6</v>
      </c>
    </row>
    <row r="7" spans="1:5" x14ac:dyDescent="0.25">
      <c r="A7" s="26" t="s">
        <v>206</v>
      </c>
      <c r="B7" s="26" t="s">
        <v>183</v>
      </c>
      <c r="C7" s="26" t="s">
        <v>208</v>
      </c>
      <c r="D7" s="26" t="s">
        <v>184</v>
      </c>
      <c r="E7" s="26">
        <v>2</v>
      </c>
    </row>
    <row r="8" spans="1:5" x14ac:dyDescent="0.25">
      <c r="A8" s="26" t="s">
        <v>209</v>
      </c>
      <c r="B8" s="26" t="s">
        <v>210</v>
      </c>
      <c r="C8" s="26" t="s">
        <v>211</v>
      </c>
      <c r="D8" s="26" t="s">
        <v>191</v>
      </c>
      <c r="E8" s="26">
        <v>1</v>
      </c>
    </row>
    <row r="9" spans="1:5" x14ac:dyDescent="0.25">
      <c r="A9" s="26" t="s">
        <v>189</v>
      </c>
      <c r="B9" s="26" t="s">
        <v>192</v>
      </c>
      <c r="C9" s="26" t="s">
        <v>193</v>
      </c>
      <c r="D9" s="26" t="s">
        <v>194</v>
      </c>
      <c r="E9" s="26">
        <v>1</v>
      </c>
    </row>
    <row r="10" spans="1:5" x14ac:dyDescent="0.25">
      <c r="A10" s="26" t="s">
        <v>190</v>
      </c>
      <c r="B10" s="26" t="s">
        <v>212</v>
      </c>
      <c r="C10" s="26" t="s">
        <v>213</v>
      </c>
      <c r="D10" s="26" t="s">
        <v>214</v>
      </c>
      <c r="E10" s="26">
        <v>18</v>
      </c>
    </row>
    <row r="11" spans="1:5" x14ac:dyDescent="0.25">
      <c r="A11" s="26" t="s">
        <v>215</v>
      </c>
      <c r="B11" s="26" t="s">
        <v>216</v>
      </c>
      <c r="C11" s="26" t="s">
        <v>217</v>
      </c>
      <c r="D11" s="26" t="s">
        <v>218</v>
      </c>
      <c r="E11" s="26">
        <v>2</v>
      </c>
    </row>
    <row r="12" spans="1:5" x14ac:dyDescent="0.25">
      <c r="A12"/>
      <c r="B12"/>
      <c r="C12"/>
      <c r="D12"/>
      <c r="E12"/>
    </row>
    <row r="13" spans="1:5" x14ac:dyDescent="0.25">
      <c r="B13" s="3"/>
      <c r="C13" s="44" t="s">
        <v>177</v>
      </c>
      <c r="D13" s="44"/>
      <c r="E13" s="13">
        <f>SUM(E3:E11)</f>
        <v>46</v>
      </c>
    </row>
  </sheetData>
  <autoFilter ref="A2:E13" xr:uid="{00000000-0009-0000-0000-000003000000}"/>
  <mergeCells count="2">
    <mergeCell ref="C13:D13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"/>
  <sheetViews>
    <sheetView zoomScale="90" zoomScaleNormal="90" workbookViewId="0">
      <selection activeCell="B13" sqref="B13"/>
    </sheetView>
  </sheetViews>
  <sheetFormatPr defaultColWidth="9.21875" defaultRowHeight="13.2" x14ac:dyDescent="0.25"/>
  <cols>
    <col min="1" max="1" width="47.77734375" style="3" customWidth="1"/>
    <col min="2" max="2" width="25.44140625" style="3" customWidth="1"/>
    <col min="3" max="3" width="28" style="3" customWidth="1"/>
    <col min="4" max="16384" width="9.21875" style="3"/>
  </cols>
  <sheetData>
    <row r="1" spans="1:3" s="1" customFormat="1" ht="25.5" customHeight="1" x14ac:dyDescent="0.25">
      <c r="A1" s="48" t="s">
        <v>197</v>
      </c>
      <c r="B1" s="48"/>
      <c r="C1" s="48"/>
    </row>
    <row r="2" spans="1:3" x14ac:dyDescent="0.25">
      <c r="A2" s="12" t="s">
        <v>178</v>
      </c>
      <c r="B2" s="12" t="s">
        <v>172</v>
      </c>
      <c r="C2" s="12" t="s">
        <v>179</v>
      </c>
    </row>
    <row r="3" spans="1:3" s="2" customFormat="1" x14ac:dyDescent="0.25">
      <c r="A3" s="26" t="s">
        <v>201</v>
      </c>
      <c r="B3" s="26" t="s">
        <v>187</v>
      </c>
      <c r="C3" s="26" t="s">
        <v>202</v>
      </c>
    </row>
    <row r="4" spans="1:3" x14ac:dyDescent="0.25">
      <c r="A4" s="26" t="s">
        <v>203</v>
      </c>
      <c r="B4" s="26" t="s">
        <v>188</v>
      </c>
      <c r="C4" s="26" t="s">
        <v>202</v>
      </c>
    </row>
    <row r="5" spans="1:3" x14ac:dyDescent="0.25">
      <c r="A5" s="26" t="s">
        <v>186</v>
      </c>
      <c r="B5" s="26" t="s">
        <v>188</v>
      </c>
      <c r="C5" s="26" t="s">
        <v>204</v>
      </c>
    </row>
    <row r="6" spans="1:3" x14ac:dyDescent="0.25">
      <c r="A6" s="26" t="s">
        <v>185</v>
      </c>
      <c r="B6" s="26" t="s">
        <v>188</v>
      </c>
      <c r="C6" s="26" t="s">
        <v>204</v>
      </c>
    </row>
    <row r="7" spans="1:3" x14ac:dyDescent="0.25">
      <c r="A7" s="26" t="s">
        <v>185</v>
      </c>
      <c r="B7" s="26" t="s">
        <v>188</v>
      </c>
      <c r="C7" s="26" t="s">
        <v>205</v>
      </c>
    </row>
    <row r="8" spans="1:3" x14ac:dyDescent="0.25">
      <c r="A8" s="26" t="s">
        <v>185</v>
      </c>
      <c r="B8" s="26" t="s">
        <v>188</v>
      </c>
      <c r="C8" s="26" t="s">
        <v>205</v>
      </c>
    </row>
    <row r="9" spans="1:3" x14ac:dyDescent="0.25">
      <c r="A9" s="26" t="s">
        <v>185</v>
      </c>
      <c r="B9" s="26" t="s">
        <v>188</v>
      </c>
      <c r="C9" s="26" t="s">
        <v>205</v>
      </c>
    </row>
    <row r="10" spans="1:3" x14ac:dyDescent="0.25">
      <c r="A10" s="26" t="s">
        <v>185</v>
      </c>
      <c r="B10" s="26" t="s">
        <v>188</v>
      </c>
      <c r="C10" s="26" t="s">
        <v>206</v>
      </c>
    </row>
    <row r="11" spans="1:3" x14ac:dyDescent="0.25">
      <c r="A11" s="26" t="s">
        <v>185</v>
      </c>
      <c r="B11" s="26" t="s">
        <v>188</v>
      </c>
      <c r="C11" s="26" t="s">
        <v>206</v>
      </c>
    </row>
    <row r="12" spans="1:3" x14ac:dyDescent="0.25">
      <c r="A12" s="26" t="s">
        <v>185</v>
      </c>
      <c r="B12" s="26" t="s">
        <v>187</v>
      </c>
      <c r="C12" s="26" t="s">
        <v>204</v>
      </c>
    </row>
    <row r="13" spans="1:3" x14ac:dyDescent="0.25">
      <c r="A13" s="26" t="s">
        <v>185</v>
      </c>
      <c r="B13" s="26" t="s">
        <v>187</v>
      </c>
      <c r="C13" s="26" t="s">
        <v>204</v>
      </c>
    </row>
    <row r="14" spans="1:3" x14ac:dyDescent="0.25">
      <c r="A14" s="26" t="s">
        <v>185</v>
      </c>
      <c r="B14" s="26" t="s">
        <v>187</v>
      </c>
      <c r="C14" s="26" t="s">
        <v>204</v>
      </c>
    </row>
    <row r="15" spans="1:3" x14ac:dyDescent="0.25">
      <c r="A15" s="26" t="s">
        <v>185</v>
      </c>
      <c r="B15" s="26" t="s">
        <v>187</v>
      </c>
      <c r="C15" s="26" t="s">
        <v>204</v>
      </c>
    </row>
    <row r="16" spans="1:3" x14ac:dyDescent="0.25">
      <c r="A16" s="26" t="s">
        <v>185</v>
      </c>
      <c r="B16" s="26" t="s">
        <v>187</v>
      </c>
      <c r="C16" s="26" t="s">
        <v>204</v>
      </c>
    </row>
    <row r="17" spans="1:3" x14ac:dyDescent="0.25">
      <c r="A17" s="26" t="s">
        <v>185</v>
      </c>
      <c r="B17" s="26" t="s">
        <v>187</v>
      </c>
      <c r="C17" s="26" t="s">
        <v>205</v>
      </c>
    </row>
    <row r="18" spans="1:3" x14ac:dyDescent="0.25">
      <c r="A18" s="26" t="s">
        <v>185</v>
      </c>
      <c r="B18" s="26" t="s">
        <v>187</v>
      </c>
      <c r="C18" s="26" t="s">
        <v>189</v>
      </c>
    </row>
  </sheetData>
  <autoFilter ref="A2:C8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Manager/>
  <Company>Cablevision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revision/>
  <dcterms:created xsi:type="dcterms:W3CDTF">2003-08-19T14:10:36Z</dcterms:created>
  <dcterms:modified xsi:type="dcterms:W3CDTF">2023-10-10T00:01:04Z</dcterms:modified>
  <cp:category/>
  <cp:contentStatus/>
</cp:coreProperties>
</file>